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<sst xmlns="http://schemas.openxmlformats.org/spreadsheetml/2006/main" count="61" uniqueCount="61">
  <si>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</si>
  <si>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</si>
  <si>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</si>
  <si>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</si>
  <si>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</si>
  <si>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</si>
  <si>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</si>
  <si>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</si>
  <si>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</si>
  <si>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</si>
  <si>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</si>
  <si>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</si>
  <si>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</si>
  <si>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</si>
  <si>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</si>
  <si>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</si>
  <si>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</si>
  <si>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</si>
  <si>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</si>
  <si>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</si>
  <si>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</si>
  <si>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</si>
  <si>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</si>
  <si>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</si>
  <si>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</si>
  <si>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</si>
  <si>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</si>
  <si>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</si>
  <si>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</si>
  <si>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</si>
  <si>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</si>
  <si>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</si>
  <si>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</si>
  <si>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</si>
  <si>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</si>
  <si>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</si>
  <si>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</si>
  <si>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</si>
  <si>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</si>
  <si>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</si>
  <si>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</si>
  <si>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</si>
  <si>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</si>
  <si>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</si>
  <si>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</si>
  <si>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</si>
  <si>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</si>
  <si>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</si>
  <si>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</si>
  <si>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</si>
  <si>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</si>
  <si>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</si>
  <si>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</si>
  <si>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</si>
  <si>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30 de Septiembre de 2024
(Cifras en Pesos)</t>
  </si>
  <si>
    <t>___________________________________________________________</t>
  </si>
  <si>
    <t>______________________________________________________________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</si>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</sst>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0" borderId="2" xfId="9" applyFont="1" applyBorder="1" applyAlignment="1">
      <alignment horizontal="left" vertical="top" wrapText="1" indent="1"/>
    </xf>
    <xf numFmtId="166" fontId="7" fillId="0" borderId="3" xfId="17" applyNumberFormat="1" applyFont="1" applyFill="1" applyBorder="1" applyAlignment="1" applyProtection="1">
      <alignment vertical="top" wrapText="1"/>
      <protection locked="0"/>
    </xf>
    <xf numFmtId="0" fontId="7" fillId="0" borderId="4" xfId="9" applyFont="1" applyBorder="1" applyAlignment="1">
      <alignment horizontal="left" vertical="top" wrapText="1" indent="2"/>
    </xf>
    <xf numFmtId="166" fontId="7" fillId="0" borderId="5" xfId="17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3"/>
    </xf>
    <xf numFmtId="166" fontId="2" fillId="0" borderId="5" xfId="17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/>
    </xf>
    <xf numFmtId="0" fontId="2" fillId="0" borderId="4" xfId="9" applyFont="1" applyBorder="1" applyAlignment="1">
      <alignment vertical="top" wrapText="1"/>
    </xf>
    <xf numFmtId="0" fontId="7" fillId="0" borderId="4" xfId="9" applyFont="1" applyBorder="1" applyAlignment="1">
      <alignment horizontal="left" vertical="top" wrapText="1" indent="1"/>
    </xf>
    <xf numFmtId="0" fontId="2" fillId="0" borderId="6" xfId="9" applyFont="1" applyBorder="1" applyAlignment="1">
      <alignment vertical="top" wrapText="1"/>
    </xf>
    <xf numFmtId="166" fontId="2" fillId="0" borderId="7" xfId="17" applyNumberFormat="1" applyFont="1" applyFill="1" applyBorder="1" applyAlignment="1" applyProtection="1">
      <alignment vertical="top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166" fontId="7" fillId="0" borderId="11" xfId="17" applyNumberFormat="1" applyFont="1" applyFill="1" applyBorder="1" applyAlignment="1" applyProtection="1">
      <alignment vertical="top" wrapText="1"/>
      <protection locked="0"/>
    </xf>
    <xf numFmtId="166" fontId="7" fillId="0" borderId="12" xfId="17" applyNumberFormat="1" applyFont="1" applyFill="1" applyBorder="1" applyAlignment="1" applyProtection="1">
      <alignment vertical="top" wrapText="1"/>
      <protection locked="0"/>
    </xf>
    <xf numFmtId="166" fontId="2" fillId="0" borderId="12" xfId="17" applyNumberFormat="1" applyFont="1" applyFill="1" applyBorder="1" applyAlignment="1" applyProtection="1">
      <alignment vertical="top" wrapText="1"/>
      <protection locked="0"/>
    </xf>
    <xf numFmtId="166" fontId="2" fillId="0" borderId="13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4" fontId="8" fillId="0" borderId="0" xfId="9" applyNumberFormat="1" applyFont="1" applyAlignment="1" applyProtection="1">
      <alignment horizontal="center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68.5703125" style="1" customWidth="1"/>
    <col min="2" max="2" width="37.42578125" style="1" customWidth="1"/>
    <col min="3" max="3" width="27.28515625" style="5" customWidth="1"/>
    <col min="4" max="4" width="9.140625" style="2" customWidth="1"/>
    <col min="5" max="16384" width="12" style="2"/>
  </cols>
  <sheetData>
    <row r="1" spans="1:3" ht="51.6" customHeight="1" thickBot="1" x14ac:dyDescent="0.25">
      <c r="A1" s="19" t="s">
        <v>54</v>
      </c>
      <c r="B1" s="20"/>
      <c r="C1" s="21"/>
    </row>
    <row r="2" spans="1:3" s="3" customFormat="1" ht="15" customHeight="1" thickBot="1" x14ac:dyDescent="0.25">
      <c r="A2" s="22" t="s">
        <v>51</v>
      </c>
      <c r="B2" s="22" t="s">
        <v>12</v>
      </c>
      <c r="C2" s="22" t="s">
        <v>13</v>
      </c>
    </row>
    <row r="3" spans="1:3" s="4" customFormat="1" ht="13.2" x14ac:dyDescent="0.2">
      <c r="A3" s="8" t="s">
        <v>0</v>
      </c>
      <c r="B3" s="23">
        <f>B4+B13</f>
        <v>108995648.19</v>
      </c>
      <c r="C3" s="9">
        <f>C4+C13</f>
        <v>318244329.12</v>
      </c>
    </row>
    <row r="4" spans="1:3" ht="13.2" x14ac:dyDescent="0.2">
      <c r="A4" s="10" t="s">
        <v>7</v>
      </c>
      <c r="B4" s="24">
        <f>SUM(B5:B11)</f>
        <v>108995648.19</v>
      </c>
      <c r="C4" s="11">
        <f>SUM(C5:C11)</f>
        <v>38528.68</v>
      </c>
    </row>
    <row r="5" spans="1:3" ht="13.2" x14ac:dyDescent="0.2">
      <c r="A5" s="12" t="s">
        <v>14</v>
      </c>
      <c r="B5" s="25">
        <v>16174983.220000001</v>
      </c>
      <c r="C5" s="13">
        <v>0</v>
      </c>
    </row>
    <row r="6" spans="1:3" ht="13.2" x14ac:dyDescent="0.2">
      <c r="A6" s="12" t="s">
        <v>15</v>
      </c>
      <c r="B6" s="25">
        <v>0</v>
      </c>
      <c r="C6" s="13">
        <v>38528.68</v>
      </c>
    </row>
    <row r="7" spans="1:3" ht="13.2" x14ac:dyDescent="0.2">
      <c r="A7" s="12" t="s">
        <v>16</v>
      </c>
      <c r="B7" s="25">
        <v>92820664.969999999</v>
      </c>
      <c r="C7" s="13">
        <v>0</v>
      </c>
    </row>
    <row r="8" spans="1:3" ht="13.2" x14ac:dyDescent="0.2">
      <c r="A8" s="12" t="s">
        <v>1</v>
      </c>
      <c r="B8" s="25">
        <v>0</v>
      </c>
      <c r="C8" s="13">
        <v>0</v>
      </c>
    </row>
    <row r="9" spans="1:3" ht="13.2" x14ac:dyDescent="0.2">
      <c r="A9" s="12" t="s">
        <v>2</v>
      </c>
      <c r="B9" s="25">
        <v>0</v>
      </c>
      <c r="C9" s="13">
        <v>0</v>
      </c>
    </row>
    <row r="10" spans="1:3" ht="13.2" x14ac:dyDescent="0.2">
      <c r="A10" s="12" t="s">
        <v>17</v>
      </c>
      <c r="B10" s="25">
        <v>0</v>
      </c>
      <c r="C10" s="13">
        <v>0</v>
      </c>
    </row>
    <row r="11" spans="1:3" ht="13.2" x14ac:dyDescent="0.2">
      <c r="A11" s="12" t="s">
        <v>18</v>
      </c>
      <c r="B11" s="25">
        <v>0</v>
      </c>
      <c r="C11" s="13">
        <v>0</v>
      </c>
    </row>
    <row r="12" spans="1:3" ht="7.2" customHeight="1" x14ac:dyDescent="0.2">
      <c r="A12" s="14"/>
      <c r="B12" s="25"/>
      <c r="C12" s="13"/>
    </row>
    <row r="13" spans="1:3" ht="13.2" x14ac:dyDescent="0.2">
      <c r="A13" s="10" t="s">
        <v>8</v>
      </c>
      <c r="B13" s="24">
        <f>SUM(B14:B22)</f>
        <v>0</v>
      </c>
      <c r="C13" s="11">
        <f>SUM(C14:C22)</f>
        <v>318205800.44</v>
      </c>
    </row>
    <row r="14" spans="1:3" ht="13.2" x14ac:dyDescent="0.2">
      <c r="A14" s="12" t="s">
        <v>19</v>
      </c>
      <c r="B14" s="25">
        <v>0</v>
      </c>
      <c r="C14" s="13">
        <v>0</v>
      </c>
    </row>
    <row r="15" spans="1:3" ht="13.2" x14ac:dyDescent="0.2">
      <c r="A15" s="12" t="s">
        <v>20</v>
      </c>
      <c r="B15" s="25">
        <v>0</v>
      </c>
      <c r="C15" s="13">
        <v>0</v>
      </c>
    </row>
    <row r="16" spans="1:3" ht="26.4" x14ac:dyDescent="0.2">
      <c r="A16" s="12" t="s">
        <v>21</v>
      </c>
      <c r="B16" s="25">
        <v>0</v>
      </c>
      <c r="C16" s="13">
        <v>257732335.36000001</v>
      </c>
    </row>
    <row r="17" spans="1:3" ht="13.2" x14ac:dyDescent="0.2">
      <c r="A17" s="12" t="s">
        <v>22</v>
      </c>
      <c r="B17" s="25">
        <v>0</v>
      </c>
      <c r="C17" s="13">
        <v>60473465.079999998</v>
      </c>
    </row>
    <row r="18" spans="1:3" ht="13.2" x14ac:dyDescent="0.2">
      <c r="A18" s="12" t="s">
        <v>23</v>
      </c>
      <c r="B18" s="25">
        <v>0</v>
      </c>
      <c r="C18" s="13">
        <v>0</v>
      </c>
    </row>
    <row r="19" spans="1:3" ht="26.4" x14ac:dyDescent="0.2">
      <c r="A19" s="12" t="s">
        <v>24</v>
      </c>
      <c r="B19" s="25">
        <v>0</v>
      </c>
      <c r="C19" s="13">
        <v>0</v>
      </c>
    </row>
    <row r="20" spans="1:3" ht="13.2" x14ac:dyDescent="0.2">
      <c r="A20" s="12" t="s">
        <v>25</v>
      </c>
      <c r="B20" s="25">
        <v>0</v>
      </c>
      <c r="C20" s="13">
        <v>0</v>
      </c>
    </row>
    <row r="21" spans="1:3" ht="13.2" x14ac:dyDescent="0.2">
      <c r="A21" s="12" t="s">
        <v>26</v>
      </c>
      <c r="B21" s="25">
        <v>0</v>
      </c>
      <c r="C21" s="13">
        <v>0</v>
      </c>
    </row>
    <row r="22" spans="1:3" ht="13.2" x14ac:dyDescent="0.2">
      <c r="A22" s="12" t="s">
        <v>27</v>
      </c>
      <c r="B22" s="25">
        <v>0</v>
      </c>
      <c r="C22" s="13">
        <v>0</v>
      </c>
    </row>
    <row r="23" spans="1:3" s="4" customFormat="1" ht="6.6" customHeight="1" x14ac:dyDescent="0.2">
      <c r="A23" s="15"/>
      <c r="B23" s="25"/>
      <c r="C23" s="13"/>
    </row>
    <row r="24" spans="1:3" s="4" customFormat="1" ht="13.2" x14ac:dyDescent="0.2">
      <c r="A24" s="16" t="s">
        <v>3</v>
      </c>
      <c r="B24" s="24">
        <f>B25+B35</f>
        <v>10322182.73</v>
      </c>
      <c r="C24" s="11">
        <f>C25+C35</f>
        <v>37785694.020000003</v>
      </c>
    </row>
    <row r="25" spans="1:3" ht="13.2" x14ac:dyDescent="0.2">
      <c r="A25" s="10" t="s">
        <v>9</v>
      </c>
      <c r="B25" s="24">
        <f>SUM(B26:B33)</f>
        <v>10322182.73</v>
      </c>
      <c r="C25" s="11">
        <f>SUM(C26:C33)</f>
        <v>29378747.460000001</v>
      </c>
    </row>
    <row r="26" spans="1:3" ht="13.2" x14ac:dyDescent="0.2">
      <c r="A26" s="12" t="s">
        <v>28</v>
      </c>
      <c r="B26" s="25">
        <v>0</v>
      </c>
      <c r="C26" s="13">
        <v>28240941.260000002</v>
      </c>
    </row>
    <row r="27" spans="1:3" ht="13.2" x14ac:dyDescent="0.2">
      <c r="A27" s="12" t="s">
        <v>29</v>
      </c>
      <c r="B27" s="25">
        <v>0</v>
      </c>
      <c r="C27" s="13">
        <v>0</v>
      </c>
    </row>
    <row r="28" spans="1:3" ht="13.2" x14ac:dyDescent="0.2">
      <c r="A28" s="12" t="s">
        <v>30</v>
      </c>
      <c r="B28" s="25">
        <v>2101736.64</v>
      </c>
      <c r="C28" s="13">
        <v>0</v>
      </c>
    </row>
    <row r="29" spans="1:3" ht="13.2" x14ac:dyDescent="0.2">
      <c r="A29" s="12" t="s">
        <v>31</v>
      </c>
      <c r="B29" s="25">
        <v>0</v>
      </c>
      <c r="C29" s="13">
        <v>0</v>
      </c>
    </row>
    <row r="30" spans="1:3" ht="13.2" x14ac:dyDescent="0.2">
      <c r="A30" s="12" t="s">
        <v>32</v>
      </c>
      <c r="B30" s="25">
        <v>0</v>
      </c>
      <c r="C30" s="13">
        <v>0</v>
      </c>
    </row>
    <row r="31" spans="1:3" ht="26.4" x14ac:dyDescent="0.2">
      <c r="A31" s="12" t="s">
        <v>33</v>
      </c>
      <c r="B31" s="25">
        <v>0</v>
      </c>
      <c r="C31" s="13">
        <v>0</v>
      </c>
    </row>
    <row r="32" spans="1:3" ht="13.2" x14ac:dyDescent="0.2">
      <c r="A32" s="12" t="s">
        <v>34</v>
      </c>
      <c r="B32" s="25">
        <v>8220446.0899999999</v>
      </c>
      <c r="C32" s="13">
        <v>0</v>
      </c>
    </row>
    <row r="33" spans="1:3" ht="13.2" x14ac:dyDescent="0.2">
      <c r="A33" s="12" t="s">
        <v>35</v>
      </c>
      <c r="B33" s="25">
        <v>0</v>
      </c>
      <c r="C33" s="13">
        <v>1137806.2</v>
      </c>
    </row>
    <row r="34" spans="1:3" ht="11.25" customHeight="1" x14ac:dyDescent="0.2">
      <c r="A34" s="14"/>
      <c r="B34" s="25"/>
      <c r="C34" s="13"/>
    </row>
    <row r="35" spans="1:3" ht="13.2" x14ac:dyDescent="0.2">
      <c r="A35" s="10" t="s">
        <v>10</v>
      </c>
      <c r="B35" s="24">
        <f>SUM(B36:B41)</f>
        <v>0</v>
      </c>
      <c r="C35" s="11">
        <f>SUM(C36:C41)</f>
        <v>8406946.5600000005</v>
      </c>
    </row>
    <row r="36" spans="1:3" ht="13.2" x14ac:dyDescent="0.2">
      <c r="A36" s="12" t="s">
        <v>36</v>
      </c>
      <c r="B36" s="25">
        <v>0</v>
      </c>
      <c r="C36" s="13">
        <v>0</v>
      </c>
    </row>
    <row r="37" spans="1:3" ht="13.2" x14ac:dyDescent="0.2">
      <c r="A37" s="12" t="s">
        <v>37</v>
      </c>
      <c r="B37" s="25">
        <v>0</v>
      </c>
      <c r="C37" s="13">
        <v>0</v>
      </c>
    </row>
    <row r="38" spans="1:3" ht="13.2" x14ac:dyDescent="0.2">
      <c r="A38" s="12" t="s">
        <v>38</v>
      </c>
      <c r="B38" s="25">
        <v>0</v>
      </c>
      <c r="C38" s="13">
        <v>8406946.5600000005</v>
      </c>
    </row>
    <row r="39" spans="1:3" ht="13.2" x14ac:dyDescent="0.2">
      <c r="A39" s="12" t="s">
        <v>39</v>
      </c>
      <c r="B39" s="25">
        <v>0</v>
      </c>
      <c r="C39" s="13">
        <v>0</v>
      </c>
    </row>
    <row r="40" spans="1:3" ht="26.4" x14ac:dyDescent="0.2">
      <c r="A40" s="12" t="s">
        <v>52</v>
      </c>
      <c r="B40" s="25">
        <v>0</v>
      </c>
      <c r="C40" s="13">
        <v>0</v>
      </c>
    </row>
    <row r="41" spans="1:3" ht="13.2" x14ac:dyDescent="0.2">
      <c r="A41" s="12" t="s">
        <v>40</v>
      </c>
      <c r="B41" s="25">
        <v>0</v>
      </c>
      <c r="C41" s="13">
        <v>0</v>
      </c>
    </row>
    <row r="42" spans="1:3" ht="11.25" customHeight="1" x14ac:dyDescent="0.2">
      <c r="A42" s="14"/>
      <c r="B42" s="25"/>
      <c r="C42" s="13"/>
    </row>
    <row r="43" spans="1:3" s="4" customFormat="1" ht="13.2" x14ac:dyDescent="0.2">
      <c r="A43" s="16" t="s">
        <v>49</v>
      </c>
      <c r="B43" s="24">
        <f>B45+B50+B57</f>
        <v>313472462.76999998</v>
      </c>
      <c r="C43" s="11">
        <f>C45+C50+C57</f>
        <v>76760270.549999997</v>
      </c>
    </row>
    <row r="44" spans="1:3" s="4" customFormat="1" ht="11.25" customHeight="1" x14ac:dyDescent="0.2">
      <c r="A44" s="16"/>
      <c r="B44" s="25"/>
      <c r="C44" s="13"/>
    </row>
    <row r="45" spans="1:3" ht="13.2" x14ac:dyDescent="0.2">
      <c r="A45" s="10" t="s">
        <v>11</v>
      </c>
      <c r="B45" s="24">
        <f>SUM(B46:B48)</f>
        <v>0</v>
      </c>
      <c r="C45" s="11">
        <f>SUM(C46:C48)</f>
        <v>6130.25</v>
      </c>
    </row>
    <row r="46" spans="1:3" ht="13.2" x14ac:dyDescent="0.2">
      <c r="A46" s="12" t="s">
        <v>4</v>
      </c>
      <c r="B46" s="25">
        <v>0</v>
      </c>
      <c r="C46" s="13">
        <v>6130.25</v>
      </c>
    </row>
    <row r="47" spans="1:3" ht="13.2" x14ac:dyDescent="0.2">
      <c r="A47" s="12" t="s">
        <v>41</v>
      </c>
      <c r="B47" s="25">
        <v>0</v>
      </c>
      <c r="C47" s="13">
        <v>0</v>
      </c>
    </row>
    <row r="48" spans="1:3" ht="13.2" x14ac:dyDescent="0.2">
      <c r="A48" s="12" t="s">
        <v>42</v>
      </c>
      <c r="B48" s="25">
        <v>0</v>
      </c>
      <c r="C48" s="13">
        <v>0</v>
      </c>
    </row>
    <row r="49" spans="1:3" ht="11.25" customHeight="1" x14ac:dyDescent="0.2">
      <c r="A49" s="14"/>
      <c r="B49" s="25"/>
      <c r="C49" s="13"/>
    </row>
    <row r="50" spans="1:3" ht="13.2" x14ac:dyDescent="0.2">
      <c r="A50" s="10" t="s">
        <v>50</v>
      </c>
      <c r="B50" s="24">
        <f>SUM(B51:B55)</f>
        <v>313472462.76999998</v>
      </c>
      <c r="C50" s="11">
        <f>SUM(C51:C55)</f>
        <v>76754140.299999997</v>
      </c>
    </row>
    <row r="51" spans="1:3" ht="13.2" x14ac:dyDescent="0.2">
      <c r="A51" s="12" t="s">
        <v>43</v>
      </c>
      <c r="B51" s="25">
        <v>0</v>
      </c>
      <c r="C51" s="13">
        <v>76754140.299999997</v>
      </c>
    </row>
    <row r="52" spans="1:3" ht="13.2" x14ac:dyDescent="0.2">
      <c r="A52" s="12" t="s">
        <v>44</v>
      </c>
      <c r="B52" s="25">
        <v>313472462.76999998</v>
      </c>
      <c r="C52" s="13">
        <v>0</v>
      </c>
    </row>
    <row r="53" spans="1:3" ht="13.2" x14ac:dyDescent="0.2">
      <c r="A53" s="12" t="s">
        <v>5</v>
      </c>
      <c r="B53" s="25">
        <v>0</v>
      </c>
      <c r="C53" s="13">
        <v>0</v>
      </c>
    </row>
    <row r="54" spans="1:3" ht="13.2" x14ac:dyDescent="0.2">
      <c r="A54" s="12" t="s">
        <v>6</v>
      </c>
      <c r="B54" s="25">
        <v>0</v>
      </c>
      <c r="C54" s="13">
        <v>0</v>
      </c>
    </row>
    <row r="55" spans="1:3" ht="13.2" x14ac:dyDescent="0.2">
      <c r="A55" s="12" t="s">
        <v>45</v>
      </c>
      <c r="B55" s="25">
        <v>0</v>
      </c>
      <c r="C55" s="13">
        <v>0</v>
      </c>
    </row>
    <row r="56" spans="1:3" ht="11.25" customHeight="1" x14ac:dyDescent="0.2">
      <c r="A56" s="14"/>
      <c r="B56" s="25"/>
      <c r="C56" s="13"/>
    </row>
    <row r="57" spans="1:3" ht="26.4" x14ac:dyDescent="0.2">
      <c r="A57" s="10" t="s">
        <v>46</v>
      </c>
      <c r="B57" s="24">
        <f>SUM(B58:B59)</f>
        <v>0</v>
      </c>
      <c r="C57" s="11">
        <f>SUM(C58:C59)</f>
        <v>0</v>
      </c>
    </row>
    <row r="58" spans="1:3" ht="13.2" x14ac:dyDescent="0.2">
      <c r="A58" s="12" t="s">
        <v>47</v>
      </c>
      <c r="B58" s="25">
        <v>0</v>
      </c>
      <c r="C58" s="13">
        <v>0</v>
      </c>
    </row>
    <row r="59" spans="1:3" ht="13.2" x14ac:dyDescent="0.2">
      <c r="A59" s="12" t="s">
        <v>48</v>
      </c>
      <c r="B59" s="25">
        <v>0</v>
      </c>
      <c r="C59" s="13">
        <v>0</v>
      </c>
    </row>
    <row r="60" spans="1:3" ht="11.25" customHeight="1" thickBot="1" x14ac:dyDescent="0.25">
      <c r="A60" s="17"/>
      <c r="B60" s="26"/>
      <c r="C60" s="18"/>
    </row>
    <row r="62" spans="1:3" ht="27" customHeight="1" x14ac:dyDescent="0.2">
      <c r="A62" s="6" t="s">
        <v>53</v>
      </c>
      <c r="B62" s="7"/>
      <c r="C62" s="7"/>
    </row>
    <row r="68" spans="1:3" x14ac:dyDescent="0.2">
      <c r="A68" s="27" t="s">
        <v>55</v>
      </c>
      <c r="B68" s="28" t="s">
        <v>56</v>
      </c>
      <c r="C68" s="28"/>
    </row>
    <row r="69" spans="1:3" ht="13.8" x14ac:dyDescent="0.2">
      <c r="A69" s="29" t="s">
        <v>57</v>
      </c>
      <c r="B69" s="30" t="s">
        <v>58</v>
      </c>
      <c r="C69" s="30"/>
    </row>
    <row r="70" spans="1:3" ht="13.8" x14ac:dyDescent="0.2">
      <c r="A70" s="29" t="s">
        <v>59</v>
      </c>
      <c r="B70" s="30" t="s">
        <v>60</v>
      </c>
      <c r="C70" s="30"/>
    </row>
  </sheetData>
  <sheetProtection formatRows="0" autoFilter="0"/>
  <mergeCells count="5">
    <mergeCell ref="A1:C1"/>
    <mergeCell ref="A62:C62"/>
    <mergeCell ref="B68:C68"/>
    <mergeCell ref="B69:C69"/>
    <mergeCell ref="B70:C70"/>
  </mergeCells>
  <pageMargins left="0.15748031496062992" right="0.15748031496062992" top="0.98425196850393704" bottom="0.98425196850393704" header="0" footer="0"/>
  <pageSetup scale="9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2024-10-16T16:15:22Z</cp:lastPrinted>
  <dcterms:created xsi:type="dcterms:W3CDTF">2012-12-11T20:26:08Z</dcterms:created>
  <dcterms:modified xsi:type="dcterms:W3CDTF">2024-10-16T16:15:46Z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